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75"/>
  </bookViews>
  <sheets>
    <sheet name="Shee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<sst xmlns="http://schemas.openxmlformats.org/spreadsheetml/2006/main" count="149" uniqueCount="71">
  <si>
    <t>重庆市第十二届中华经典诵写讲大赛诵读类作品汇总表</t>
  </si>
  <si>
    <t>序号</t>
  </si>
  <si>
    <t>组别</t>
  </si>
  <si>
    <t>作品名称</t>
  </si>
  <si>
    <t>参赛者单位</t>
  </si>
  <si>
    <r>
      <rPr>
        <b/>
        <sz val="12"/>
        <color rgb="FF000000"/>
        <rFont val="方正仿宋_GBK"/>
        <charset val="134"/>
      </rPr>
      <t>参赛者姓名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方正仿宋_GBK"/>
        <charset val="134"/>
      </rPr>
      <t>参赛单位名及人员姓名</t>
    </r>
  </si>
  <si>
    <t>指导教师</t>
  </si>
  <si>
    <t>指导教师单位</t>
  </si>
  <si>
    <t>二级学院（部门）</t>
  </si>
  <si>
    <t>学生组</t>
  </si>
  <si>
    <t>《不朽》</t>
  </si>
  <si>
    <t>重庆电信职业学院</t>
  </si>
  <si>
    <t>陈思琦、赵少康、张清柳、马俊豪</t>
  </si>
  <si>
    <t>古雯婧、陈轩萱</t>
  </si>
  <si>
    <t>人工智能与电子学院</t>
  </si>
  <si>
    <t>教师组</t>
  </si>
  <si>
    <t>青衣</t>
  </si>
  <si>
    <t>王莎莎</t>
  </si>
  <si>
    <t>教育与设计学院</t>
  </si>
  <si>
    <t>重庆市第十二届中华经典诵写讲大赛讲解类作品汇总表</t>
  </si>
  <si>
    <t>参赛者姓名</t>
  </si>
  <si>
    <t>单位</t>
  </si>
  <si>
    <t>走进三苏祠·梦回宋朝-《江城子·乙卯正月二十日夜记梦》</t>
  </si>
  <si>
    <t>蒋宜珊</t>
  </si>
  <si>
    <t>易浩</t>
  </si>
  <si>
    <t>重庆市第十二届中华经典诵写讲大赛书写类作品汇总表</t>
  </si>
  <si>
    <t>类别</t>
  </si>
  <si>
    <t>硬笔</t>
  </si>
  <si>
    <t>《戕竹记》</t>
  </si>
  <si>
    <t>张第勇</t>
  </si>
  <si>
    <t>谭瑾研</t>
  </si>
  <si>
    <t>《水调歌头》</t>
  </si>
  <si>
    <t>曹雯佳</t>
  </si>
  <si>
    <t>陈春雨</t>
  </si>
  <si>
    <t>《沁园春·雪》</t>
  </si>
  <si>
    <t>鲁谦橪</t>
  </si>
  <si>
    <t>于承慧</t>
  </si>
  <si>
    <t>《将进酒》</t>
  </si>
  <si>
    <t>向往</t>
  </si>
  <si>
    <t>大数据与软件学院&amp;物联网与通信学院</t>
  </si>
  <si>
    <t>《青云志》</t>
  </si>
  <si>
    <t>邓余铃</t>
  </si>
  <si>
    <t>《佳人》</t>
  </si>
  <si>
    <t>焦春兰</t>
  </si>
  <si>
    <t>毛笔</t>
  </si>
  <si>
    <t>《示儿》</t>
  </si>
  <si>
    <t>祁梦君</t>
  </si>
  <si>
    <t>陈雨欣</t>
  </si>
  <si>
    <t>《桃花源记》</t>
  </si>
  <si>
    <t>杨佳禄</t>
  </si>
  <si>
    <t>《锦瑟》</t>
  </si>
  <si>
    <t>蒋林</t>
  </si>
  <si>
    <t>《超然台记》</t>
  </si>
  <si>
    <t>覃太林</t>
  </si>
  <si>
    <t>《锦城江城联》</t>
  </si>
  <si>
    <t>《岳阳楼联》</t>
  </si>
  <si>
    <t>赵越</t>
  </si>
  <si>
    <t>粉笔</t>
  </si>
  <si>
    <t>《劝学》</t>
  </si>
  <si>
    <t>邓剑云</t>
  </si>
  <si>
    <t>重庆市第十二届中华经典诵写讲大赛篆刻类作品汇总表</t>
  </si>
  <si>
    <t>手工篆刻</t>
  </si>
  <si>
    <t>《夜雨寄北》</t>
  </si>
  <si>
    <t>冉丹</t>
  </si>
  <si>
    <t>彭鸿</t>
  </si>
  <si>
    <t>经济与管理学院</t>
  </si>
  <si>
    <t>《行远自迩》</t>
  </si>
  <si>
    <t>陈江雪</t>
  </si>
  <si>
    <t>机器篆刻</t>
  </si>
  <si>
    <t>《春秋筑华章》</t>
  </si>
  <si>
    <t>阳燕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</si>
</sst>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硬笔学生"/>
      <sheetName val="硬笔教师"/>
      <sheetName val="毛笔学生"/>
      <sheetName val="Sheet7"/>
    </sheetNames>
    <sheetDataSet>
      <sheetData sheetId="0" refreshError="1">
        <row r="3">
          <cell r="F3" t="str">
            <v>杨源</v>
          </cell>
          <cell r="G3" t="str">
            <v>陈雨欣</v>
          </cell>
          <cell r="H3" t="str">
            <v>重庆电信职业学院</v>
          </cell>
          <cell r="I3">
            <v>18215813549</v>
          </cell>
          <cell r="J3" t="str">
            <v>轨道交通学院</v>
          </cell>
        </row>
        <row r="4">
          <cell r="F4" t="str">
            <v>李丹</v>
          </cell>
          <cell r="G4" t="str">
            <v>陈雨欣</v>
          </cell>
          <cell r="H4" t="str">
            <v>重庆电信职业学院</v>
          </cell>
          <cell r="I4">
            <v>18983457089</v>
          </cell>
          <cell r="J4" t="str">
            <v>轨道交通学院</v>
          </cell>
        </row>
        <row r="5">
          <cell r="F5" t="str">
            <v>吴文倩</v>
          </cell>
          <cell r="G5" t="str">
            <v>陈雨欣</v>
          </cell>
          <cell r="H5" t="str">
            <v>重庆电信职业学院</v>
          </cell>
          <cell r="I5">
            <v>19131208086</v>
          </cell>
          <cell r="J5" t="str">
            <v>轨道交通学院</v>
          </cell>
        </row>
        <row r="6">
          <cell r="F6" t="str">
            <v>徐箫筱</v>
          </cell>
          <cell r="G6" t="str">
            <v>陈雨欣</v>
          </cell>
          <cell r="H6" t="str">
            <v>重庆电信职业学院</v>
          </cell>
          <cell r="I6">
            <v>17356033185</v>
          </cell>
          <cell r="J6" t="str">
            <v>轨道交通学院</v>
          </cell>
        </row>
        <row r="7">
          <cell r="F7" t="str">
            <v>李桂玉</v>
          </cell>
          <cell r="G7" t="str">
            <v>陈雨欣</v>
          </cell>
          <cell r="H7" t="str">
            <v>重庆电信职业学院</v>
          </cell>
          <cell r="I7">
            <v>15683968230</v>
          </cell>
          <cell r="J7" t="str">
            <v>轨道交通学院</v>
          </cell>
        </row>
        <row r="8">
          <cell r="F8" t="str">
            <v>刘雨桐</v>
          </cell>
          <cell r="G8" t="str">
            <v>陈雨欣</v>
          </cell>
          <cell r="H8" t="str">
            <v>重庆电信职业学院</v>
          </cell>
          <cell r="I8">
            <v>18830067520</v>
          </cell>
          <cell r="J8" t="str">
            <v>轨道交通学院</v>
          </cell>
        </row>
        <row r="9">
          <cell r="F9" t="str">
            <v>秦欣怡</v>
          </cell>
          <cell r="G9" t="str">
            <v>陈雨欣</v>
          </cell>
          <cell r="H9" t="str">
            <v>重庆电信职业学院</v>
          </cell>
          <cell r="I9">
            <v>17760839908</v>
          </cell>
          <cell r="J9" t="str">
            <v>轨道交通学院</v>
          </cell>
        </row>
        <row r="10">
          <cell r="F10" t="str">
            <v>王敬凯</v>
          </cell>
          <cell r="G10" t="str">
            <v>陈雨欣</v>
          </cell>
          <cell r="H10" t="str">
            <v>重庆电信职业学院</v>
          </cell>
          <cell r="I10">
            <v>17705361539</v>
          </cell>
          <cell r="J10" t="str">
            <v>轨道交通学院</v>
          </cell>
        </row>
        <row r="11">
          <cell r="F11" t="str">
            <v>张延闯</v>
          </cell>
          <cell r="G11" t="str">
            <v>陈雨欣</v>
          </cell>
          <cell r="H11" t="str">
            <v>重庆电信职业学院</v>
          </cell>
          <cell r="I11">
            <v>17864021907</v>
          </cell>
          <cell r="J11" t="str">
            <v>轨道交通学院</v>
          </cell>
        </row>
        <row r="12">
          <cell r="F12" t="str">
            <v>蒋昌洲</v>
          </cell>
          <cell r="G12" t="str">
            <v>陈雨欣</v>
          </cell>
          <cell r="H12" t="str">
            <v>重庆电信职业学院</v>
          </cell>
          <cell r="I12">
            <v>19562281438</v>
          </cell>
          <cell r="J12" t="str">
            <v>轨道交通学院</v>
          </cell>
        </row>
        <row r="13">
          <cell r="F13" t="str">
            <v>李柯颖</v>
          </cell>
          <cell r="G13" t="str">
            <v>陈雨欣</v>
          </cell>
          <cell r="H13" t="str">
            <v>重庆电信职业学院</v>
          </cell>
          <cell r="I13">
            <v>15756720512</v>
          </cell>
          <cell r="J13" t="str">
            <v>轨道交通学院</v>
          </cell>
        </row>
        <row r="14">
          <cell r="F14" t="str">
            <v>郑凯元</v>
          </cell>
          <cell r="G14" t="str">
            <v>陈雨欣</v>
          </cell>
          <cell r="H14" t="str">
            <v>重庆电信职业学院</v>
          </cell>
          <cell r="I14">
            <v>18378105308</v>
          </cell>
          <cell r="J14" t="str">
            <v>轨道交通学院</v>
          </cell>
        </row>
        <row r="15">
          <cell r="F15" t="str">
            <v>闫博渊</v>
          </cell>
          <cell r="G15" t="str">
            <v>陈雨欣</v>
          </cell>
          <cell r="H15" t="str">
            <v>重庆电信职业学院</v>
          </cell>
          <cell r="I15">
            <v>18215419235</v>
          </cell>
          <cell r="J15" t="str">
            <v>轨道交通学院</v>
          </cell>
        </row>
        <row r="16">
          <cell r="F16" t="str">
            <v>宋亚萍</v>
          </cell>
          <cell r="G16" t="str">
            <v>陈雨欣</v>
          </cell>
          <cell r="H16" t="str">
            <v>重庆电信职业学院</v>
          </cell>
          <cell r="I16">
            <v>13563453647</v>
          </cell>
          <cell r="J16" t="str">
            <v>轨道交通学院</v>
          </cell>
        </row>
        <row r="17">
          <cell r="F17" t="str">
            <v>曹雯佳</v>
          </cell>
          <cell r="G17" t="str">
            <v>陈春雨</v>
          </cell>
          <cell r="H17" t="str">
            <v>重庆电信职业学院</v>
          </cell>
          <cell r="I17">
            <v>17784736035</v>
          </cell>
          <cell r="J17" t="str">
            <v>轨道交通学院</v>
          </cell>
        </row>
        <row r="18">
          <cell r="F18" t="str">
            <v>鲁谦橪</v>
          </cell>
          <cell r="G18" t="str">
            <v>于承惠</v>
          </cell>
          <cell r="H18" t="str">
            <v>重庆电信职业学院</v>
          </cell>
          <cell r="I18">
            <v>17784736035</v>
          </cell>
          <cell r="J18" t="str">
            <v>轨道交通学院</v>
          </cell>
        </row>
        <row r="19">
          <cell r="F19" t="str">
            <v>胡欣悦</v>
          </cell>
          <cell r="G19" t="str">
            <v>陈春雨</v>
          </cell>
          <cell r="H19" t="str">
            <v>重庆电信职业学院</v>
          </cell>
          <cell r="I19">
            <v>17784736035</v>
          </cell>
          <cell r="J19" t="str">
            <v>轨道交通学院</v>
          </cell>
        </row>
        <row r="20">
          <cell r="F20" t="str">
            <v>罗馨媛</v>
          </cell>
          <cell r="G20" t="str">
            <v>陈春雨</v>
          </cell>
          <cell r="H20" t="str">
            <v>重庆电信职业学院</v>
          </cell>
          <cell r="I20">
            <v>17784736035</v>
          </cell>
          <cell r="J20" t="str">
            <v>轨道交通学院</v>
          </cell>
        </row>
        <row r="21">
          <cell r="F21" t="str">
            <v>张骐鹭</v>
          </cell>
          <cell r="G21" t="str">
            <v>向汐</v>
          </cell>
          <cell r="H21" t="str">
            <v>重庆电信职业学院</v>
          </cell>
          <cell r="I21">
            <v>18302323062</v>
          </cell>
          <cell r="J21" t="str">
            <v>轨道交通学院</v>
          </cell>
        </row>
        <row r="22">
          <cell r="F22" t="str">
            <v>郭真筝</v>
          </cell>
          <cell r="G22" t="str">
            <v>向汐</v>
          </cell>
          <cell r="H22" t="str">
            <v>重庆电信职业学院</v>
          </cell>
          <cell r="I22">
            <v>15808089914</v>
          </cell>
          <cell r="J22" t="str">
            <v>轨道交通学院</v>
          </cell>
        </row>
        <row r="23">
          <cell r="F23" t="str">
            <v>金哲铭</v>
          </cell>
          <cell r="G23" t="str">
            <v>向汐</v>
          </cell>
          <cell r="H23" t="str">
            <v>重庆电信职业学院</v>
          </cell>
          <cell r="I23">
            <v>18589704266</v>
          </cell>
          <cell r="J23" t="str">
            <v>轨道交通学院</v>
          </cell>
        </row>
        <row r="24">
          <cell r="F24" t="str">
            <v>谢娟</v>
          </cell>
          <cell r="G24" t="str">
            <v>向汐</v>
          </cell>
          <cell r="H24" t="str">
            <v>重庆电信职业学院</v>
          </cell>
          <cell r="I24">
            <v>18184226445</v>
          </cell>
          <cell r="J24" t="str">
            <v>轨道交通学院</v>
          </cell>
        </row>
        <row r="25">
          <cell r="F25" t="str">
            <v>王桃</v>
          </cell>
          <cell r="G25" t="str">
            <v>杨鑫</v>
          </cell>
          <cell r="H25" t="str">
            <v>重庆电信职业学院</v>
          </cell>
          <cell r="I25">
            <v>15026419924</v>
          </cell>
          <cell r="J25" t="str">
            <v>轨道交通学院</v>
          </cell>
        </row>
        <row r="26">
          <cell r="F26" t="str">
            <v>王振宇</v>
          </cell>
          <cell r="G26" t="str">
            <v>杨鑫</v>
          </cell>
          <cell r="H26" t="str">
            <v>重庆电信职业学院</v>
          </cell>
          <cell r="I26">
            <v>16582837656</v>
          </cell>
          <cell r="J26" t="str">
            <v>轨道交通学院</v>
          </cell>
        </row>
        <row r="27">
          <cell r="F27" t="str">
            <v>方翠荷</v>
          </cell>
          <cell r="G27" t="str">
            <v>艾志</v>
          </cell>
          <cell r="H27" t="str">
            <v>重庆电信职业学院</v>
          </cell>
          <cell r="I27">
            <v>17503238087</v>
          </cell>
          <cell r="J27" t="str">
            <v>轨道交通学院</v>
          </cell>
        </row>
        <row r="28">
          <cell r="F28" t="str">
            <v>郭如意</v>
          </cell>
          <cell r="G28" t="str">
            <v>艾志</v>
          </cell>
          <cell r="H28" t="str">
            <v>重庆电信职业学院</v>
          </cell>
          <cell r="I28">
            <v>13983652985</v>
          </cell>
          <cell r="J28" t="str">
            <v>轨道交通学院</v>
          </cell>
        </row>
        <row r="29">
          <cell r="F29" t="str">
            <v>鲜梦媛</v>
          </cell>
          <cell r="G29" t="str">
            <v>艾志</v>
          </cell>
          <cell r="H29" t="str">
            <v>重庆电信职业学院</v>
          </cell>
          <cell r="I29">
            <v>13983652985</v>
          </cell>
          <cell r="J29" t="str">
            <v>轨道交通学院</v>
          </cell>
        </row>
        <row r="30">
          <cell r="F30" t="str">
            <v>谭焱</v>
          </cell>
          <cell r="G30" t="str">
            <v>艾志</v>
          </cell>
          <cell r="H30" t="str">
            <v>重庆电信职业学院</v>
          </cell>
          <cell r="I30">
            <v>13983652985</v>
          </cell>
          <cell r="J30" t="str">
            <v>轨道交通学院</v>
          </cell>
        </row>
        <row r="31">
          <cell r="F31" t="str">
            <v>周晓妍</v>
          </cell>
          <cell r="G31" t="str">
            <v>艾志</v>
          </cell>
          <cell r="H31" t="str">
            <v>重庆电信职业学院</v>
          </cell>
          <cell r="I31">
            <v>13983652985</v>
          </cell>
          <cell r="J31" t="str">
            <v>轨道交通学院</v>
          </cell>
        </row>
        <row r="32">
          <cell r="F32" t="str">
            <v>李欣纯</v>
          </cell>
          <cell r="G32" t="str">
            <v>陈呈春</v>
          </cell>
          <cell r="H32" t="str">
            <v>重庆电信职业学院</v>
          </cell>
          <cell r="I32">
            <v>13231711036</v>
          </cell>
          <cell r="J32" t="str">
            <v>物联网与通信学院</v>
          </cell>
        </row>
        <row r="33">
          <cell r="F33" t="str">
            <v>张瑞莉</v>
          </cell>
          <cell r="G33" t="str">
            <v>陈呈春</v>
          </cell>
          <cell r="H33" t="str">
            <v>重庆电信职业学院</v>
          </cell>
          <cell r="I33">
            <v>15832099219</v>
          </cell>
          <cell r="J33" t="str">
            <v>物联网与通信学院</v>
          </cell>
        </row>
        <row r="34">
          <cell r="F34" t="str">
            <v>赵依凡</v>
          </cell>
          <cell r="G34" t="str">
            <v>陈呈春</v>
          </cell>
          <cell r="H34" t="str">
            <v>重庆电信职业学院</v>
          </cell>
          <cell r="I34">
            <v>17532321898</v>
          </cell>
          <cell r="J34" t="str">
            <v>物联网与通信学院</v>
          </cell>
        </row>
        <row r="35">
          <cell r="F35" t="str">
            <v>张辰阳</v>
          </cell>
          <cell r="G35" t="str">
            <v>陈呈春</v>
          </cell>
          <cell r="H35" t="str">
            <v>重庆电信职业学院</v>
          </cell>
          <cell r="I35">
            <v>17532098576</v>
          </cell>
          <cell r="J35" t="str">
            <v>物联网与通信学院</v>
          </cell>
        </row>
        <row r="36">
          <cell r="F36" t="str">
            <v>陈欣怡</v>
          </cell>
          <cell r="G36" t="str">
            <v>康世莲</v>
          </cell>
          <cell r="H36" t="str">
            <v>重庆电信职业学院</v>
          </cell>
          <cell r="I36">
            <v>17321182326</v>
          </cell>
          <cell r="J36" t="str">
            <v>大数据与软件学院</v>
          </cell>
        </row>
        <row r="37">
          <cell r="F37" t="str">
            <v>周洪</v>
          </cell>
          <cell r="G37" t="str">
            <v>康世莲</v>
          </cell>
          <cell r="H37" t="str">
            <v>重庆电信职业学院</v>
          </cell>
          <cell r="I37">
            <v>19336299712</v>
          </cell>
          <cell r="J37" t="str">
            <v>大数据与软件学院</v>
          </cell>
        </row>
        <row r="38">
          <cell r="F38" t="str">
            <v>薛淆</v>
          </cell>
          <cell r="G38" t="str">
            <v>康世莲</v>
          </cell>
          <cell r="H38" t="str">
            <v>重庆电信职业学院</v>
          </cell>
          <cell r="I38">
            <v>13101097999</v>
          </cell>
          <cell r="J38" t="str">
            <v>大数据与软件学院</v>
          </cell>
        </row>
        <row r="39">
          <cell r="F39" t="str">
            <v>王雪英</v>
          </cell>
          <cell r="G39" t="str">
            <v>康世莲</v>
          </cell>
          <cell r="H39" t="str">
            <v>重庆电信职业学院</v>
          </cell>
          <cell r="I39">
            <v>19146082532</v>
          </cell>
          <cell r="J39" t="str">
            <v>大数据与软件学院</v>
          </cell>
        </row>
        <row r="40">
          <cell r="F40" t="str">
            <v>周文静</v>
          </cell>
          <cell r="G40" t="str">
            <v>康世莲</v>
          </cell>
          <cell r="H40" t="str">
            <v>重庆电信职业学院</v>
          </cell>
          <cell r="I40">
            <v>18725656377</v>
          </cell>
          <cell r="J40" t="str">
            <v>大数据与软件学院</v>
          </cell>
        </row>
        <row r="41">
          <cell r="F41" t="str">
            <v>周亮</v>
          </cell>
          <cell r="G41" t="str">
            <v>康世莲</v>
          </cell>
          <cell r="H41" t="str">
            <v>重庆电信职业学院</v>
          </cell>
          <cell r="I41">
            <v>17723284176</v>
          </cell>
          <cell r="J41" t="str">
            <v>大数据与软件学院</v>
          </cell>
        </row>
        <row r="42">
          <cell r="F42" t="str">
            <v>王加清</v>
          </cell>
          <cell r="G42" t="str">
            <v>康世莲</v>
          </cell>
          <cell r="H42" t="str">
            <v>重庆电信职业学院</v>
          </cell>
          <cell r="I42">
            <v>15696162115</v>
          </cell>
          <cell r="J42" t="str">
            <v>大数据与软件学院</v>
          </cell>
        </row>
        <row r="43">
          <cell r="F43" t="str">
            <v>罗文丽</v>
          </cell>
          <cell r="G43" t="str">
            <v>康世莲</v>
          </cell>
          <cell r="H43" t="str">
            <v>重庆电信职业学院</v>
          </cell>
          <cell r="I43">
            <v>18583111548</v>
          </cell>
          <cell r="J43" t="str">
            <v>大数据与软件学院</v>
          </cell>
        </row>
        <row r="44">
          <cell r="F44" t="str">
            <v>张第勇</v>
          </cell>
          <cell r="G44" t="str">
            <v>谭瑾研</v>
          </cell>
          <cell r="H44" t="str">
            <v>重庆电信职业学院</v>
          </cell>
          <cell r="I44">
            <v>19723616574</v>
          </cell>
          <cell r="J44" t="str">
            <v>人工智能与电子学院</v>
          </cell>
        </row>
        <row r="45">
          <cell r="F45" t="str">
            <v>伍菲菲</v>
          </cell>
          <cell r="G45" t="str">
            <v>罗红霞</v>
          </cell>
          <cell r="H45" t="str">
            <v>重庆电信职业学院</v>
          </cell>
          <cell r="I45">
            <v>19122446356</v>
          </cell>
          <cell r="J45" t="str">
            <v>教育与设计学院</v>
          </cell>
        </row>
        <row r="46">
          <cell r="F46" t="str">
            <v>冯小刚</v>
          </cell>
          <cell r="G46" t="str">
            <v>罗红霞</v>
          </cell>
          <cell r="H46" t="str">
            <v>重庆电信职业学院</v>
          </cell>
          <cell r="I46">
            <v>15736269050</v>
          </cell>
          <cell r="J46" t="str">
            <v>教育与设计学院</v>
          </cell>
        </row>
        <row r="47">
          <cell r="F47" t="str">
            <v>李江渠</v>
          </cell>
          <cell r="G47" t="str">
            <v>罗红霞</v>
          </cell>
          <cell r="H47" t="str">
            <v>重庆电信职业学院</v>
          </cell>
          <cell r="I47">
            <v>15683624785</v>
          </cell>
          <cell r="J47" t="str">
            <v>教育与设计学院</v>
          </cell>
        </row>
        <row r="48">
          <cell r="F48" t="str">
            <v>王星颖</v>
          </cell>
          <cell r="G48" t="str">
            <v>罗红霞</v>
          </cell>
          <cell r="H48" t="str">
            <v>重庆电信职业学院</v>
          </cell>
          <cell r="I48">
            <v>19115597690</v>
          </cell>
          <cell r="J48" t="str">
            <v>教育与设计学院</v>
          </cell>
        </row>
        <row r="49">
          <cell r="F49" t="str">
            <v>文巧圆</v>
          </cell>
          <cell r="G49" t="str">
            <v>罗红霞</v>
          </cell>
          <cell r="H49" t="str">
            <v>重庆电信职业学院</v>
          </cell>
          <cell r="I49">
            <v>15870468534</v>
          </cell>
          <cell r="J49" t="str">
            <v>教育与设计学院</v>
          </cell>
        </row>
        <row r="50">
          <cell r="F50" t="str">
            <v>许晴</v>
          </cell>
          <cell r="G50" t="str">
            <v>罗红霞</v>
          </cell>
          <cell r="H50" t="str">
            <v>重庆电信职业学院</v>
          </cell>
          <cell r="I50">
            <v>13811331986</v>
          </cell>
          <cell r="J50" t="str">
            <v>教育与设计学院</v>
          </cell>
        </row>
        <row r="51">
          <cell r="F51" t="str">
            <v>张思宇</v>
          </cell>
          <cell r="G51" t="str">
            <v>罗红霞</v>
          </cell>
          <cell r="H51" t="str">
            <v>重庆电信职业学院</v>
          </cell>
          <cell r="I51">
            <v>15736269050</v>
          </cell>
          <cell r="J51" t="str">
            <v>教育与设计学院</v>
          </cell>
        </row>
        <row r="52">
          <cell r="F52" t="str">
            <v>张渝琳</v>
          </cell>
          <cell r="G52" t="str">
            <v>罗红霞</v>
          </cell>
          <cell r="H52" t="str">
            <v>重庆电信职业学院</v>
          </cell>
          <cell r="I52">
            <v>13896527975</v>
          </cell>
          <cell r="J52" t="str">
            <v>教育与设计学院</v>
          </cell>
        </row>
        <row r="53">
          <cell r="F53" t="str">
            <v>王晴晴</v>
          </cell>
          <cell r="G53" t="str">
            <v>刘鑫慧</v>
          </cell>
          <cell r="H53" t="str">
            <v>重庆电信职业学院</v>
          </cell>
          <cell r="I53">
            <v>19562281916</v>
          </cell>
          <cell r="J53" t="str">
            <v>教育与设计学院</v>
          </cell>
        </row>
        <row r="54">
          <cell r="F54" t="str">
            <v>曹可汭</v>
          </cell>
          <cell r="G54" t="str">
            <v>周荣鑫</v>
          </cell>
          <cell r="H54" t="str">
            <v>重庆电信职业学院</v>
          </cell>
          <cell r="I54">
            <v>19132270271</v>
          </cell>
          <cell r="J54" t="str">
            <v>经济与管理学院</v>
          </cell>
        </row>
        <row r="55">
          <cell r="F55" t="str">
            <v>陈思羽</v>
          </cell>
          <cell r="G55" t="str">
            <v>周荣鑫</v>
          </cell>
          <cell r="H55" t="str">
            <v>重庆电信职业学院</v>
          </cell>
          <cell r="I55">
            <v>13102365026</v>
          </cell>
          <cell r="J55" t="str">
            <v>体育与健康学院</v>
          </cell>
        </row>
        <row r="56">
          <cell r="F56" t="str">
            <v>文丹妮</v>
          </cell>
          <cell r="G56" t="str">
            <v>周荣鑫</v>
          </cell>
          <cell r="H56" t="str">
            <v>重庆电信职业学院</v>
          </cell>
          <cell r="I56">
            <v>15520023351</v>
          </cell>
          <cell r="J56" t="str">
            <v>体育与健康学院</v>
          </cell>
        </row>
        <row r="57">
          <cell r="F57" t="str">
            <v>王燕</v>
          </cell>
          <cell r="G57" t="str">
            <v>周荣鑫</v>
          </cell>
          <cell r="H57" t="str">
            <v>重庆电信职业学院</v>
          </cell>
          <cell r="I57">
            <v>18580977080</v>
          </cell>
          <cell r="J57" t="str">
            <v>体育与健康学院</v>
          </cell>
        </row>
        <row r="58">
          <cell r="F58" t="str">
            <v>陈强</v>
          </cell>
          <cell r="G58" t="str">
            <v>刘枫华</v>
          </cell>
          <cell r="H58" t="str">
            <v>重庆电信职业学院</v>
          </cell>
          <cell r="I58">
            <v>19936584282</v>
          </cell>
          <cell r="J58" t="str">
            <v>体育与健康学院</v>
          </cell>
        </row>
        <row r="59">
          <cell r="F59" t="str">
            <v>杨诗怡</v>
          </cell>
          <cell r="G59" t="str">
            <v>周荣鑫</v>
          </cell>
          <cell r="H59" t="str">
            <v>重庆电信职业学院</v>
          </cell>
          <cell r="I59">
            <v>15696242550</v>
          </cell>
          <cell r="J59" t="str">
            <v>体育与健康学院</v>
          </cell>
        </row>
        <row r="60">
          <cell r="F60" t="str">
            <v>田厚云</v>
          </cell>
          <cell r="G60" t="str">
            <v>高应芳</v>
          </cell>
          <cell r="H60" t="str">
            <v>重庆电信职业学院</v>
          </cell>
          <cell r="I60">
            <v>15736431320</v>
          </cell>
          <cell r="J60" t="str">
            <v>人工智能与电子学院</v>
          </cell>
        </row>
        <row r="62">
          <cell r="F62" t="str">
            <v>祁梦君</v>
          </cell>
          <cell r="G62" t="str">
            <v>陈雨欣</v>
          </cell>
          <cell r="H62" t="str">
            <v>重庆电信职业学院</v>
          </cell>
          <cell r="I62">
            <v>18699364778</v>
          </cell>
          <cell r="J62" t="str">
            <v>轨道交通学院</v>
          </cell>
        </row>
        <row r="63">
          <cell r="F63" t="str">
            <v>刘浩</v>
          </cell>
          <cell r="G63" t="str">
            <v>陈呈春</v>
          </cell>
          <cell r="H63" t="str">
            <v>重庆电信职业学院</v>
          </cell>
          <cell r="I63">
            <v>13333134425</v>
          </cell>
          <cell r="J63" t="str">
            <v>大数据与软件学院</v>
          </cell>
        </row>
        <row r="64">
          <cell r="F64" t="str">
            <v>冉雄杰</v>
          </cell>
          <cell r="G64" t="str">
            <v>陈呈春</v>
          </cell>
          <cell r="H64" t="str">
            <v>重庆电信职业学院</v>
          </cell>
          <cell r="I64">
            <v>19802728727</v>
          </cell>
          <cell r="J64" t="str">
            <v>物联网与通信学院</v>
          </cell>
        </row>
        <row r="65">
          <cell r="F65" t="str">
            <v>周康鑫</v>
          </cell>
          <cell r="G65" t="str">
            <v>谭瑾研</v>
          </cell>
          <cell r="H65" t="str">
            <v>重庆电信职业学院</v>
          </cell>
          <cell r="I65">
            <v>13098656812</v>
          </cell>
          <cell r="J65" t="str">
            <v>人工智能与电子学院</v>
          </cell>
        </row>
        <row r="66">
          <cell r="F66" t="str">
            <v>蒋林</v>
          </cell>
          <cell r="G66" t="str">
            <v>谭瑾研</v>
          </cell>
          <cell r="H66" t="str">
            <v>重庆电信职业学院</v>
          </cell>
          <cell r="I66">
            <v>18334283029</v>
          </cell>
          <cell r="J66" t="str">
            <v>教育与设计学院</v>
          </cell>
        </row>
        <row r="67">
          <cell r="F67" t="str">
            <v>刘珊杉</v>
          </cell>
          <cell r="G67" t="str">
            <v>谭瑾研</v>
          </cell>
          <cell r="H67" t="str">
            <v>重庆电信职业学院</v>
          </cell>
          <cell r="I67">
            <v>13389619463</v>
          </cell>
          <cell r="J67" t="str">
            <v>教育与设计学院</v>
          </cell>
        </row>
        <row r="68">
          <cell r="F68" t="str">
            <v>杨佳禄</v>
          </cell>
          <cell r="G68" t="str">
            <v>谭瑾研</v>
          </cell>
          <cell r="H68" t="str">
            <v>重庆电信职业学院</v>
          </cell>
          <cell r="I68">
            <v>18940790013</v>
          </cell>
          <cell r="J68" t="str">
            <v>教育与设计学院</v>
          </cell>
        </row>
        <row r="69">
          <cell r="F69" t="str">
            <v>郭凯文</v>
          </cell>
          <cell r="G69" t="str">
            <v>谭瑾研</v>
          </cell>
          <cell r="H69" t="str">
            <v>重庆电信职业学院</v>
          </cell>
          <cell r="I69">
            <v>13368232282</v>
          </cell>
          <cell r="J69" t="str">
            <v>人工智能与电子学院</v>
          </cell>
        </row>
        <row r="70">
          <cell r="F70" t="str">
            <v>冯钰涵</v>
          </cell>
          <cell r="G70" t="str">
            <v>罗红霞</v>
          </cell>
          <cell r="H70" t="str">
            <v>重庆电信职业学院</v>
          </cell>
          <cell r="I70">
            <v>15909995656</v>
          </cell>
          <cell r="J70" t="str">
            <v>教育与设计学院</v>
          </cell>
        </row>
        <row r="71">
          <cell r="F71" t="str">
            <v>陈晓霞</v>
          </cell>
          <cell r="G71" t="str">
            <v>吴达军</v>
          </cell>
          <cell r="H71" t="str">
            <v>重庆电信职业学院</v>
          </cell>
          <cell r="I71">
            <v>17323488353</v>
          </cell>
          <cell r="J71" t="str">
            <v>教育与设计学院</v>
          </cell>
        </row>
        <row r="72">
          <cell r="F72" t="str">
            <v>吴鑫一</v>
          </cell>
          <cell r="G72" t="str">
            <v>周荣鑫</v>
          </cell>
          <cell r="H72" t="str">
            <v>重庆电信职业学院</v>
          </cell>
          <cell r="I72">
            <v>18375972520</v>
          </cell>
          <cell r="J72" t="str">
            <v>经济与管理学院</v>
          </cell>
        </row>
        <row r="73">
          <cell r="F73" t="str">
            <v>令狐丹婷</v>
          </cell>
          <cell r="G73" t="str">
            <v>周荣鑫</v>
          </cell>
          <cell r="H73" t="str">
            <v>重庆电信职业学院</v>
          </cell>
          <cell r="I73">
            <v>19332366075</v>
          </cell>
          <cell r="J73" t="str">
            <v>经济与管理学院</v>
          </cell>
        </row>
        <row r="74">
          <cell r="F74" t="str">
            <v>刘建</v>
          </cell>
          <cell r="G74" t="str">
            <v>侯璎涵</v>
          </cell>
          <cell r="H74" t="str">
            <v>重庆电信职业学院</v>
          </cell>
          <cell r="I74">
            <v>17710398914</v>
          </cell>
          <cell r="J74" t="str">
            <v>人工智能与电子学院</v>
          </cell>
        </row>
        <row r="76">
          <cell r="F76" t="str">
            <v>廖玥</v>
          </cell>
        </row>
        <row r="76">
          <cell r="H76" t="str">
            <v>重庆电信职业学院</v>
          </cell>
          <cell r="I76">
            <v>15123394086</v>
          </cell>
          <cell r="J76" t="str">
            <v>大数据与软件学院</v>
          </cell>
        </row>
        <row r="77">
          <cell r="F77" t="str">
            <v>艾志</v>
          </cell>
        </row>
        <row r="77">
          <cell r="I77">
            <v>13983652985</v>
          </cell>
          <cell r="J77" t="str">
            <v>轨道交通学院</v>
          </cell>
        </row>
        <row r="78">
          <cell r="F78" t="str">
            <v>于承慧</v>
          </cell>
        </row>
        <row r="78">
          <cell r="I78">
            <v>13883126694</v>
          </cell>
          <cell r="J78" t="str">
            <v>轨道交通学院</v>
          </cell>
        </row>
        <row r="79">
          <cell r="F79" t="str">
            <v>向往</v>
          </cell>
        </row>
        <row r="79">
          <cell r="H79" t="str">
            <v>重庆电信职业学院</v>
          </cell>
          <cell r="I79">
            <v>13527319639</v>
          </cell>
          <cell r="J79" t="str">
            <v>大数据与软件学院</v>
          </cell>
        </row>
        <row r="80">
          <cell r="F80" t="str">
            <v>邓余铃</v>
          </cell>
        </row>
        <row r="80">
          <cell r="H80" t="str">
            <v>重庆电信职业学院</v>
          </cell>
          <cell r="I80">
            <v>13648449141</v>
          </cell>
          <cell r="J80" t="str">
            <v>大数据与软件学院</v>
          </cell>
        </row>
        <row r="81">
          <cell r="F81" t="str">
            <v>陈呈春</v>
          </cell>
        </row>
        <row r="81">
          <cell r="H81" t="str">
            <v>重庆电信职业学院</v>
          </cell>
          <cell r="I81">
            <v>13896208453</v>
          </cell>
          <cell r="J81" t="str">
            <v>物联网与通信学院</v>
          </cell>
        </row>
        <row r="82">
          <cell r="F82" t="str">
            <v>王洁</v>
          </cell>
        </row>
        <row r="82">
          <cell r="H82" t="str">
            <v>重庆电信职业学院</v>
          </cell>
          <cell r="I82">
            <v>18581372248</v>
          </cell>
          <cell r="J82" t="str">
            <v>教学部</v>
          </cell>
        </row>
        <row r="83">
          <cell r="F83" t="str">
            <v>焦春兰</v>
          </cell>
          <cell r="G83" t="str">
            <v>谭瑾研</v>
          </cell>
          <cell r="H83" t="str">
            <v>重庆电信职业学院</v>
          </cell>
          <cell r="I83">
            <v>17815353630</v>
          </cell>
          <cell r="J83" t="str">
            <v>教育与设计学院</v>
          </cell>
        </row>
        <row r="84">
          <cell r="F84" t="str">
            <v>谭瑾研</v>
          </cell>
        </row>
        <row r="84">
          <cell r="H84" t="str">
            <v>重庆电信职业学院</v>
          </cell>
          <cell r="I84">
            <v>15023458516</v>
          </cell>
          <cell r="J84" t="str">
            <v>教育与设计学院</v>
          </cell>
        </row>
        <row r="85">
          <cell r="F85" t="str">
            <v>赵越</v>
          </cell>
        </row>
        <row r="85">
          <cell r="H85" t="str">
            <v>重庆电信职业学院</v>
          </cell>
          <cell r="I85">
            <v>15923082333</v>
          </cell>
          <cell r="J85" t="str">
            <v>教育与设计学院</v>
          </cell>
        </row>
        <row r="86">
          <cell r="F86" t="str">
            <v>覃太林</v>
          </cell>
        </row>
        <row r="86">
          <cell r="H86" t="str">
            <v>重庆电信职业学院</v>
          </cell>
          <cell r="I86">
            <v>15736320168</v>
          </cell>
          <cell r="J86" t="str">
            <v>大数据与软件学院&amp;物联网与通信学院</v>
          </cell>
        </row>
        <row r="87">
          <cell r="F87" t="str">
            <v>赵坤林</v>
          </cell>
        </row>
        <row r="87">
          <cell r="I87">
            <v>15723482348</v>
          </cell>
          <cell r="J87" t="str">
            <v>体育与健康学院</v>
          </cell>
        </row>
        <row r="88">
          <cell r="F88" t="str">
            <v>邓剑云</v>
          </cell>
        </row>
        <row r="88">
          <cell r="I88">
            <v>19942228938</v>
          </cell>
          <cell r="J88" t="str">
            <v>体育与健康学院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topLeftCell="A13" workbookViewId="0">
      <selection activeCell="C32" sqref="C32"/>
    </sheetView>
  </sheetViews>
  <sheetFormatPr defaultColWidth="8.88888888888889" defaultRowHeight="14.4"/>
  <cols>
    <col min="2" max="2" width="9.55555555555556" customWidth="1"/>
    <col min="3" max="3" width="15.1111111111111" customWidth="1"/>
    <col min="4" max="4" width="20.4444444444444" customWidth="1"/>
    <col min="5" max="5" width="36.4444444444444" customWidth="1"/>
    <col min="6" max="6" width="20.2222222222222" customWidth="1"/>
    <col min="7" max="7" width="21" customWidth="1"/>
    <col min="8" max="8" width="25.1111111111111" customWidth="1"/>
    <col min="9" max="9" width="33.6666666666667" customWidth="1"/>
    <col min="10" max="10" width="20.7777777777778" customWidth="1"/>
  </cols>
  <sheetData>
    <row r="1" s="1" customFormat="1" ht="32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6.35" spans="1:10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</row>
    <row r="3" customFormat="1" ht="15.6" spans="1:10">
      <c r="A3" s="9">
        <v>1</v>
      </c>
      <c r="B3" s="10" t="s">
        <v>9</v>
      </c>
      <c r="C3" s="11" t="s">
        <v>10</v>
      </c>
      <c r="D3" s="12" t="s">
        <v>11</v>
      </c>
      <c r="E3" s="11" t="s">
        <v>12</v>
      </c>
      <c r="F3" s="11" t="s">
        <v>13</v>
      </c>
      <c r="G3" s="10" t="s">
        <v>11</v>
      </c>
      <c r="H3" s="13" t="s">
        <v>14</v>
      </c>
    </row>
    <row r="4" customFormat="1" ht="15.6" spans="1:10">
      <c r="A4" s="14">
        <v>2</v>
      </c>
      <c r="B4" s="15" t="s">
        <v>15</v>
      </c>
      <c r="C4" s="16" t="s">
        <v>16</v>
      </c>
      <c r="D4" s="17" t="s">
        <v>11</v>
      </c>
      <c r="E4" s="16" t="s">
        <v>17</v>
      </c>
      <c r="F4" s="18"/>
      <c r="G4" s="19" t="s">
        <v>11</v>
      </c>
      <c r="H4" s="20" t="s">
        <v>18</v>
      </c>
    </row>
    <row r="6" s="1" customFormat="1" ht="36" customHeight="1" spans="1:10">
      <c r="A6" s="5" t="s">
        <v>19</v>
      </c>
      <c r="B6" s="5"/>
      <c r="C6" s="5"/>
      <c r="D6" s="5"/>
      <c r="E6" s="5"/>
      <c r="F6" s="5"/>
      <c r="G6" s="5"/>
      <c r="H6" s="5"/>
      <c r="I6" s="5"/>
    </row>
    <row r="7" customFormat="1" ht="16.35" spans="1:10">
      <c r="A7" s="6" t="s">
        <v>1</v>
      </c>
      <c r="B7" s="7" t="s">
        <v>2</v>
      </c>
      <c r="C7" s="21" t="s">
        <v>3</v>
      </c>
      <c r="D7" s="22" t="s">
        <v>4</v>
      </c>
      <c r="E7" s="8" t="s">
        <v>20</v>
      </c>
      <c r="F7" s="23" t="s">
        <v>6</v>
      </c>
      <c r="G7" s="24" t="s">
        <v>6</v>
      </c>
      <c r="H7" s="7" t="s">
        <v>8</v>
      </c>
    </row>
    <row r="8" customFormat="1" ht="16.35" spans="1:10">
      <c r="A8" s="6"/>
      <c r="B8" s="7"/>
      <c r="C8" s="21"/>
      <c r="D8" s="25"/>
      <c r="E8" s="8"/>
      <c r="F8" s="23"/>
      <c r="G8" s="26" t="s">
        <v>21</v>
      </c>
      <c r="H8" s="7"/>
    </row>
    <row r="9" customFormat="1" ht="78" spans="1:10">
      <c r="A9" s="9">
        <v>1</v>
      </c>
      <c r="B9" s="9" t="s">
        <v>9</v>
      </c>
      <c r="C9" s="27" t="s">
        <v>22</v>
      </c>
      <c r="D9" s="10" t="s">
        <v>11</v>
      </c>
      <c r="E9" s="28" t="s">
        <v>23</v>
      </c>
      <c r="F9" s="9" t="s">
        <v>24</v>
      </c>
      <c r="G9" s="10" t="s">
        <v>11</v>
      </c>
      <c r="H9" s="28" t="s">
        <v>18</v>
      </c>
    </row>
    <row r="11" ht="30" customHeight="1" spans="1:10">
      <c r="A11" s="5" t="s">
        <v>25</v>
      </c>
      <c r="B11" s="5"/>
      <c r="C11" s="5"/>
      <c r="D11" s="5"/>
      <c r="E11" s="5"/>
      <c r="F11" s="5"/>
      <c r="G11" s="5"/>
      <c r="H11" s="5"/>
      <c r="I11" s="5"/>
      <c r="J11" s="5"/>
    </row>
    <row r="12" customFormat="1" ht="16.35" spans="1:10">
      <c r="A12" s="6" t="s">
        <v>1</v>
      </c>
      <c r="B12" s="7" t="s">
        <v>26</v>
      </c>
      <c r="C12" s="7" t="s">
        <v>2</v>
      </c>
      <c r="D12" s="7" t="s">
        <v>3</v>
      </c>
      <c r="E12" s="8" t="s">
        <v>4</v>
      </c>
      <c r="F12" s="8" t="s">
        <v>20</v>
      </c>
      <c r="G12" s="8" t="s">
        <v>6</v>
      </c>
      <c r="H12" s="21" t="s">
        <v>7</v>
      </c>
      <c r="I12" s="29" t="s">
        <v>8</v>
      </c>
    </row>
    <row r="13" s="2" customFormat="1" ht="15.6" spans="1:10">
      <c r="A13" s="10">
        <v>1</v>
      </c>
      <c r="B13" s="30" t="s">
        <v>27</v>
      </c>
      <c r="C13" s="30" t="s">
        <v>9</v>
      </c>
      <c r="D13" s="31" t="s">
        <v>28</v>
      </c>
      <c r="E13" s="20" t="s">
        <v>11</v>
      </c>
      <c r="F13" s="20" t="s">
        <v>29</v>
      </c>
      <c r="G13" s="20" t="s">
        <v>30</v>
      </c>
      <c r="H13" s="20" t="s">
        <v>11</v>
      </c>
      <c r="I13" s="32" t="str">
        <f>VLOOKUP(F13,[1]Sheet1!$F$3:$J$90,5,FALSE)</f>
        <v>人工智能与电子学院</v>
      </c>
    </row>
    <row r="14" s="2" customFormat="1" ht="15.6" spans="1:10">
      <c r="A14" s="19">
        <v>2</v>
      </c>
      <c r="B14" s="33"/>
      <c r="C14" s="33"/>
      <c r="D14" s="34" t="s">
        <v>31</v>
      </c>
      <c r="E14" s="35" t="s">
        <v>11</v>
      </c>
      <c r="F14" s="36" t="s">
        <v>32</v>
      </c>
      <c r="G14" s="33" t="s">
        <v>33</v>
      </c>
      <c r="H14" s="33" t="s">
        <v>11</v>
      </c>
      <c r="I14" s="35" t="str">
        <f>VLOOKUP(F14,[1]Sheet1!$F$3:$J$60,5,FALSE)</f>
        <v>轨道交通学院</v>
      </c>
    </row>
    <row r="15" s="2" customFormat="1" ht="15.6" spans="1:10">
      <c r="A15" s="19">
        <v>3</v>
      </c>
      <c r="B15" s="33"/>
      <c r="C15" s="33"/>
      <c r="D15" s="34" t="s">
        <v>34</v>
      </c>
      <c r="E15" s="35" t="s">
        <v>11</v>
      </c>
      <c r="F15" s="36" t="s">
        <v>35</v>
      </c>
      <c r="G15" s="33" t="s">
        <v>36</v>
      </c>
      <c r="H15" s="33" t="s">
        <v>11</v>
      </c>
      <c r="I15" s="35" t="str">
        <f>VLOOKUP(F15,[1]Sheet1!$F$3:$J$60,5,FALSE)</f>
        <v>轨道交通学院</v>
      </c>
    </row>
    <row r="16" s="2" customFormat="1" ht="15.6" spans="1:10">
      <c r="A16" s="19">
        <v>4</v>
      </c>
      <c r="B16" s="33"/>
      <c r="C16" s="19" t="s">
        <v>15</v>
      </c>
      <c r="D16" s="37" t="s">
        <v>37</v>
      </c>
      <c r="E16" s="33" t="s">
        <v>11</v>
      </c>
      <c r="F16" s="36" t="s">
        <v>38</v>
      </c>
      <c r="G16" s="35"/>
      <c r="H16" s="33" t="s">
        <v>11</v>
      </c>
      <c r="I16" s="35" t="s">
        <v>39</v>
      </c>
    </row>
    <row r="17" s="2" customFormat="1" ht="15.6" spans="1:14">
      <c r="A17" s="19">
        <v>5</v>
      </c>
      <c r="B17" s="33"/>
      <c r="C17" s="19"/>
      <c r="D17" s="37" t="s">
        <v>40</v>
      </c>
      <c r="E17" s="33" t="s">
        <v>11</v>
      </c>
      <c r="F17" s="36" t="s">
        <v>41</v>
      </c>
      <c r="G17" s="35"/>
      <c r="H17" s="33" t="s">
        <v>11</v>
      </c>
      <c r="I17" s="35" t="s">
        <v>39</v>
      </c>
    </row>
    <row r="18" s="2" customFormat="1" ht="15.6" spans="1:14">
      <c r="A18" s="19">
        <v>6</v>
      </c>
      <c r="B18" s="33"/>
      <c r="C18" s="19"/>
      <c r="D18" s="37" t="s">
        <v>42</v>
      </c>
      <c r="E18" s="33" t="s">
        <v>11</v>
      </c>
      <c r="F18" s="36" t="s">
        <v>43</v>
      </c>
      <c r="G18" s="20" t="s">
        <v>30</v>
      </c>
      <c r="H18" s="33" t="s">
        <v>11</v>
      </c>
      <c r="I18" s="35" t="str">
        <f>VLOOKUP(F18,[1]Sheet1!$F$3:$J$90,5,FALSE)</f>
        <v>教育与设计学院</v>
      </c>
    </row>
    <row r="19" s="2" customFormat="1" ht="15.6" spans="1:14">
      <c r="A19" s="19">
        <v>7</v>
      </c>
      <c r="B19" s="19" t="s">
        <v>44</v>
      </c>
      <c r="C19" s="19" t="s">
        <v>9</v>
      </c>
      <c r="D19" s="34" t="s">
        <v>45</v>
      </c>
      <c r="E19" s="35" t="s">
        <v>11</v>
      </c>
      <c r="F19" s="36" t="s">
        <v>46</v>
      </c>
      <c r="G19" s="33" t="s">
        <v>47</v>
      </c>
      <c r="H19" s="20" t="s">
        <v>11</v>
      </c>
      <c r="I19" s="35" t="str">
        <f>VLOOKUP(F19,[1]Sheet1!$F$3:$J$90,5,FALSE)</f>
        <v>轨道交通学院</v>
      </c>
    </row>
    <row r="20" s="2" customFormat="1" ht="15.6" spans="1:14">
      <c r="A20" s="19">
        <v>8</v>
      </c>
      <c r="B20" s="19"/>
      <c r="C20" s="19"/>
      <c r="D20" s="31" t="s">
        <v>48</v>
      </c>
      <c r="E20" s="20" t="s">
        <v>11</v>
      </c>
      <c r="F20" s="38" t="s">
        <v>49</v>
      </c>
      <c r="G20" s="20" t="s">
        <v>30</v>
      </c>
      <c r="H20" s="20" t="s">
        <v>11</v>
      </c>
      <c r="I20" s="35" t="str">
        <f>VLOOKUP(F20,[1]Sheet1!$F$3:$J$90,5,FALSE)</f>
        <v>教育与设计学院</v>
      </c>
    </row>
    <row r="21" s="2" customFormat="1" ht="15.6" spans="1:14">
      <c r="A21" s="19">
        <v>9</v>
      </c>
      <c r="B21" s="19"/>
      <c r="C21" s="19"/>
      <c r="D21" s="31" t="s">
        <v>50</v>
      </c>
      <c r="E21" s="20" t="s">
        <v>11</v>
      </c>
      <c r="F21" s="38" t="s">
        <v>51</v>
      </c>
      <c r="G21" s="20" t="s">
        <v>30</v>
      </c>
      <c r="H21" s="20" t="s">
        <v>11</v>
      </c>
      <c r="I21" s="35" t="str">
        <f>VLOOKUP(F21,[1]Sheet1!$F$3:$J$90,5,FALSE)</f>
        <v>教育与设计学院</v>
      </c>
    </row>
    <row r="22" s="2" customFormat="1" ht="15.6" spans="1:14">
      <c r="A22" s="19">
        <v>10</v>
      </c>
      <c r="B22" s="19"/>
      <c r="C22" s="19" t="s">
        <v>15</v>
      </c>
      <c r="D22" s="37" t="s">
        <v>52</v>
      </c>
      <c r="E22" s="33" t="s">
        <v>11</v>
      </c>
      <c r="F22" s="36" t="s">
        <v>53</v>
      </c>
      <c r="G22" s="39"/>
      <c r="H22" s="33" t="s">
        <v>11</v>
      </c>
      <c r="I22" s="35" t="str">
        <f>VLOOKUP(F22,[1]Sheet1!$F$3:$J$90,5,FALSE)</f>
        <v>大数据与软件学院&amp;物联网与通信学院</v>
      </c>
    </row>
    <row r="23" s="2" customFormat="1" ht="15.6" spans="1:14">
      <c r="A23" s="19">
        <v>11</v>
      </c>
      <c r="B23" s="19"/>
      <c r="C23" s="19"/>
      <c r="D23" s="37" t="s">
        <v>54</v>
      </c>
      <c r="E23" s="33" t="s">
        <v>11</v>
      </c>
      <c r="F23" s="35" t="s">
        <v>30</v>
      </c>
      <c r="G23" s="20"/>
      <c r="H23" s="33" t="s">
        <v>11</v>
      </c>
      <c r="I23" s="35" t="str">
        <f>VLOOKUP(F23,[1]Sheet1!$F$3:$J$90,5,FALSE)</f>
        <v>教育与设计学院</v>
      </c>
    </row>
    <row r="24" s="2" customFormat="1" ht="15.6" spans="1:14">
      <c r="A24" s="19">
        <v>12</v>
      </c>
      <c r="B24" s="19"/>
      <c r="C24" s="19"/>
      <c r="D24" s="37" t="s">
        <v>55</v>
      </c>
      <c r="E24" s="33" t="s">
        <v>11</v>
      </c>
      <c r="F24" s="35" t="s">
        <v>56</v>
      </c>
      <c r="G24" s="20"/>
      <c r="H24" s="33" t="s">
        <v>11</v>
      </c>
      <c r="I24" s="35" t="str">
        <f>VLOOKUP(F24,[1]Sheet1!$F$3:$J$90,5,FALSE)</f>
        <v>教育与设计学院</v>
      </c>
    </row>
    <row r="25" s="2" customFormat="1" ht="15.6" spans="1:14">
      <c r="A25" s="19">
        <v>13</v>
      </c>
      <c r="B25" s="19" t="s">
        <v>57</v>
      </c>
      <c r="C25" s="19" t="s">
        <v>15</v>
      </c>
      <c r="D25" s="37" t="s">
        <v>58</v>
      </c>
      <c r="E25" s="33" t="s">
        <v>11</v>
      </c>
      <c r="F25" s="40" t="s">
        <v>59</v>
      </c>
      <c r="G25" s="40"/>
      <c r="H25" s="33" t="s">
        <v>11</v>
      </c>
      <c r="I25" s="35" t="str">
        <f>VLOOKUP(F25,[1]Sheet1!$F$3:$J$90,5,FALSE)</f>
        <v>体育与健康学院</v>
      </c>
    </row>
    <row r="27" ht="21.15" spans="1:14">
      <c r="A27" s="5" t="s">
        <v>60</v>
      </c>
      <c r="B27" s="5"/>
      <c r="C27" s="5"/>
      <c r="D27" s="5"/>
      <c r="E27" s="5"/>
      <c r="F27" s="5"/>
      <c r="G27" s="5"/>
      <c r="H27" s="5"/>
      <c r="I27" s="5"/>
      <c r="J27" s="41"/>
      <c r="K27" s="41"/>
      <c r="L27" s="41"/>
      <c r="M27" s="41"/>
      <c r="N27" s="41"/>
    </row>
    <row r="28" customFormat="1" ht="16.35" spans="1:14">
      <c r="A28" s="6" t="s">
        <v>1</v>
      </c>
      <c r="B28" s="7" t="s">
        <v>26</v>
      </c>
      <c r="C28" s="7" t="s">
        <v>2</v>
      </c>
      <c r="D28" s="7" t="s">
        <v>3</v>
      </c>
      <c r="E28" s="8" t="s">
        <v>4</v>
      </c>
      <c r="F28" s="8" t="s">
        <v>20</v>
      </c>
      <c r="G28" s="8" t="s">
        <v>6</v>
      </c>
      <c r="H28" s="7" t="s">
        <v>7</v>
      </c>
      <c r="I28" s="8" t="s">
        <v>8</v>
      </c>
    </row>
    <row r="29" s="3" customFormat="1" ht="15.75" customHeight="1" spans="1:14">
      <c r="A29" s="11">
        <v>1</v>
      </c>
      <c r="B29" s="11" t="s">
        <v>61</v>
      </c>
      <c r="C29" s="11" t="s">
        <v>9</v>
      </c>
      <c r="D29" s="11" t="s">
        <v>62</v>
      </c>
      <c r="E29" s="11" t="s">
        <v>11</v>
      </c>
      <c r="F29" s="11" t="s">
        <v>63</v>
      </c>
      <c r="G29" s="11" t="s">
        <v>64</v>
      </c>
      <c r="H29" s="11" t="s">
        <v>11</v>
      </c>
      <c r="I29" s="11" t="s">
        <v>65</v>
      </c>
    </row>
    <row r="30" s="3" customFormat="1" ht="15.75" customHeight="1" spans="1:14">
      <c r="A30" s="16">
        <v>2</v>
      </c>
      <c r="B30" s="16"/>
      <c r="C30" s="16"/>
      <c r="D30" s="16" t="s">
        <v>66</v>
      </c>
      <c r="E30" s="16" t="s">
        <v>11</v>
      </c>
      <c r="F30" s="16" t="s">
        <v>67</v>
      </c>
      <c r="G30" s="16" t="s">
        <v>64</v>
      </c>
      <c r="H30" s="16" t="s">
        <v>11</v>
      </c>
      <c r="I30" s="16" t="s">
        <v>65</v>
      </c>
    </row>
    <row r="31" s="4" customFormat="1" ht="15.6" spans="1:14">
      <c r="A31" s="33">
        <v>1</v>
      </c>
      <c r="B31" s="35" t="s">
        <v>68</v>
      </c>
      <c r="C31" s="33" t="s">
        <v>15</v>
      </c>
      <c r="D31" s="33" t="s">
        <v>69</v>
      </c>
      <c r="E31" s="35" t="s">
        <v>11</v>
      </c>
      <c r="F31" s="35" t="s">
        <v>70</v>
      </c>
      <c r="G31" s="35"/>
      <c r="H31" s="33" t="s">
        <v>11</v>
      </c>
      <c r="I31" s="33" t="s">
        <v>14</v>
      </c>
    </row>
  </sheetData>
  <mergeCells count="19">
    <mergeCell ref="A1:I1"/>
    <mergeCell ref="A6:I6"/>
    <mergeCell ref="A11:J11"/>
    <mergeCell ref="A27:I27"/>
    <mergeCell ref="A7:A8"/>
    <mergeCell ref="B7:B8"/>
    <mergeCell ref="B13:B18"/>
    <mergeCell ref="B19:B24"/>
    <mergeCell ref="B29:B30"/>
    <mergeCell ref="C7:C8"/>
    <mergeCell ref="C13:C15"/>
    <mergeCell ref="C16:C18"/>
    <mergeCell ref="C19:C21"/>
    <mergeCell ref="C22:C24"/>
    <mergeCell ref="C29:C30"/>
    <mergeCell ref="D7:D8"/>
    <mergeCell ref="E7:E8"/>
    <mergeCell ref="F7:F8"/>
    <mergeCell ref="H7:H8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王洁</dc:creator>
  <cp:lastModifiedBy>王洁-WPS</cp:lastModifiedBy>
  <dcterms:created xsi:type="dcterms:W3CDTF">2026-02-27T02:22:00Z</dcterms:created>
  <dcterms:modified xsi:type="dcterms:W3CDTF">2026-04-13T08:05:37Z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782233A1B3CC4835A810624DB6B274CA_11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